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Nuvia\Desktop\NUBIA\Unidad USB\DOCUMENTOS\COLON\COLON 2022\"/>
    </mc:Choice>
  </mc:AlternateContent>
  <xr:revisionPtr revIDLastSave="0" documentId="8_{1C4D1FB3-F1C8-4246-BFFA-57B547DD8D83}" xr6:coauthVersionLast="47" xr6:coauthVersionMax="47" xr10:uidLastSave="{00000000-0000-0000-0000-000000000000}"/>
  <bookViews>
    <workbookView xWindow="0" yWindow="600" windowWidth="25200" windowHeight="15150" xr2:uid="{01BB1E58-0103-4BBC-A2B7-9DFBD4FDF2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H30" i="1" s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<sst xmlns="http://schemas.openxmlformats.org/spreadsheetml/2006/main" count="57" uniqueCount="39">
  <si>
    <t>DIRECCION DEPARTAMENTAL DE EDUCACION DE VALLE</t>
  </si>
  <si>
    <t>EJECUCION DE ENERO A SEPTIEMBRE DE 2022</t>
  </si>
  <si>
    <t>FECHA</t>
  </si>
  <si>
    <t>PROCESO</t>
  </si>
  <si>
    <t>OBJETO</t>
  </si>
  <si>
    <t>Detalle</t>
  </si>
  <si>
    <t>PROGRAMA</t>
  </si>
  <si>
    <t>PROGRAMADO</t>
  </si>
  <si>
    <t>EJECUTADO</t>
  </si>
  <si>
    <t>SALDO</t>
  </si>
  <si>
    <t>CM-DDEV-001-2022</t>
  </si>
  <si>
    <t>Mantenimiento y Reparación de Equipos y Medios de Transporte</t>
  </si>
  <si>
    <t>CM-DDEV-002-2022</t>
  </si>
  <si>
    <t>Diesel</t>
  </si>
  <si>
    <t>CM-DDEV-003-2022</t>
  </si>
  <si>
    <t>Productos De Papel Y CartóN</t>
  </si>
  <si>
    <t>CM-DDEV-004-2022</t>
  </si>
  <si>
    <t>Tintas, Pinturas y Colorantes</t>
  </si>
  <si>
    <t>CM-DDEV-005-2022</t>
  </si>
  <si>
    <t>Elementos de Limpieza y Aseo Personal</t>
  </si>
  <si>
    <t>20-2</t>
  </si>
  <si>
    <t>20-3</t>
  </si>
  <si>
    <t>21-2</t>
  </si>
  <si>
    <t>21-3</t>
  </si>
  <si>
    <t>22</t>
  </si>
  <si>
    <t>CM-DDEV-006-2022</t>
  </si>
  <si>
    <t>Utiles de Escritorio, Oficina y Enseñanza</t>
  </si>
  <si>
    <t>1</t>
  </si>
  <si>
    <t>CM-DDEV-007-2022</t>
  </si>
  <si>
    <t>Servicio de Imprenta, Publicaciones y Reproducciones</t>
  </si>
  <si>
    <t>19</t>
  </si>
  <si>
    <t>CM-DDEV-008-2022</t>
  </si>
  <si>
    <t>Insecticidas, Fumigantes y Otros</t>
  </si>
  <si>
    <t>CM-DDEV-009-2022</t>
  </si>
  <si>
    <t>Llantas y Cámaras de Aire</t>
  </si>
  <si>
    <t>CM-DDEV-010-2022</t>
  </si>
  <si>
    <t>CM-DDEV-011-2022</t>
  </si>
  <si>
    <t>Productos Alimenticios Y Bebidas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</si>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</sst>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i/>
      <sz val="10"/>
      <name val="Arial"/>
      <family val="2"/>
    </font>
    <font>
      <sz val="8"/>
      <color rgb="FF000000"/>
      <name val="Verdana"/>
      <family val="2"/>
    </font>
    <font>
      <sz val="10"/>
      <name val="Arial"/>
      <family val="2"/>
    </font>
    <font>
      <sz val="8"/>
      <color rgb="FF2F2F2F"/>
      <name val="Verdana"/>
      <family val="2"/>
    </font>
    <font>
      <b/>
      <sz val="11"/>
      <color rgb="FF000000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4" fillId="0" borderId="5" xfId="0" applyFont="1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wrapText="1"/>
    </xf>
    <xf numFmtId="43" fontId="0" fillId="0" borderId="5" xfId="1" applyFont="1" applyBorder="1"/>
    <xf numFmtId="43" fontId="0" fillId="0" borderId="6" xfId="0" applyNumberFormat="1" applyBorder="1"/>
    <xf numFmtId="0" fontId="5" fillId="0" borderId="5" xfId="0" applyFont="1" applyBorder="1" applyAlignment="1">
      <alignment horizontal="left"/>
    </xf>
    <xf numFmtId="43" fontId="5" fillId="0" borderId="5" xfId="1" applyFont="1" applyBorder="1"/>
    <xf numFmtId="49" fontId="5" fillId="0" borderId="5" xfId="0" applyNumberFormat="1" applyFont="1" applyBorder="1" applyAlignment="1">
      <alignment horizontal="center"/>
    </xf>
    <xf numFmtId="0" fontId="4" fillId="0" borderId="0" xfId="0" applyFont="1"/>
    <xf numFmtId="14" fontId="6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horizontal="center"/>
    </xf>
    <xf numFmtId="43" fontId="8" fillId="0" borderId="8" xfId="1" applyFont="1" applyBorder="1"/>
    <xf numFmtId="43" fontId="8" fillId="0" borderId="9" xfId="1" applyFont="1" applyBorder="1"/>
    <xf numFmtId="0" fontId="0" fillId="0" borderId="0" xfId="0" applyAlignment="1">
      <alignment horizontal="center"/>
    </xf>
    <xf numFmtId="4" fontId="5" fillId="0" borderId="0" xfId="0" applyNumberFormat="1" applyFont="1"/>
    <xf numFmtId="43" fontId="0" fillId="0" borderId="0" xfId="0" applyNumberFormat="1"/>
    <xf numFmtId="4" fontId="0" fillId="0" borderId="0" xfId="0" applyNumberFormat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01611-9509-49D6-8F1C-3C6BD5223FD3}">
  <dimension ref="A6:I38"/>
  <sheetViews>
    <sheetView tabSelected="1" workbookViewId="0">
      <selection activeCell="I21" sqref="I21"/>
    </sheetView>
  </sheetViews>
  <sheetFormatPr baseColWidth="10" defaultRowHeight="15" x14ac:dyDescent="0.25"/>
  <cols>
    <col min="2" max="2" width="17.85546875" customWidth="1"/>
    <col min="4" max="4" width="51.5703125" customWidth="1"/>
    <col min="5" max="5" width="15.140625" customWidth="1"/>
    <col min="6" max="6" width="15.5703125" customWidth="1"/>
    <col min="7" max="7" width="18" customWidth="1"/>
  </cols>
  <sheetData>
    <row r="6" spans="1:8" ht="20.25" x14ac:dyDescent="0.3">
      <c r="A6" s="1" t="s">
        <v>0</v>
      </c>
      <c r="B6" s="1"/>
      <c r="C6" s="1"/>
      <c r="D6" s="1"/>
      <c r="E6" s="1"/>
      <c r="F6" s="1"/>
    </row>
    <row r="7" spans="1:8" ht="20.25" x14ac:dyDescent="0.3">
      <c r="A7" s="1" t="s">
        <v>1</v>
      </c>
      <c r="B7" s="1"/>
      <c r="C7" s="1"/>
      <c r="D7" s="1"/>
      <c r="E7" s="1"/>
      <c r="F7" s="1"/>
    </row>
    <row r="9" spans="1:8" ht="15.75" thickBot="1" x14ac:dyDescent="0.3"/>
    <row r="10" spans="1:8" ht="16.5" thickTop="1" thickBot="1" x14ac:dyDescent="0.3">
      <c r="A10" s="2" t="s">
        <v>2</v>
      </c>
      <c r="B10" s="3" t="s">
        <v>3</v>
      </c>
      <c r="C10" s="3" t="s">
        <v>4</v>
      </c>
      <c r="D10" s="3" t="s">
        <v>5</v>
      </c>
      <c r="E10" s="3" t="s">
        <v>6</v>
      </c>
      <c r="F10" s="3" t="s">
        <v>7</v>
      </c>
      <c r="G10" s="3" t="s">
        <v>8</v>
      </c>
      <c r="H10" s="4" t="s">
        <v>9</v>
      </c>
    </row>
    <row r="11" spans="1:8" ht="27" thickTop="1" x14ac:dyDescent="0.25">
      <c r="A11" s="5">
        <v>44687</v>
      </c>
      <c r="B11" s="6" t="s">
        <v>10</v>
      </c>
      <c r="C11" s="7">
        <v>23200</v>
      </c>
      <c r="D11" s="8" t="s">
        <v>11</v>
      </c>
      <c r="E11" s="7">
        <v>1</v>
      </c>
      <c r="F11" s="9">
        <v>90000</v>
      </c>
      <c r="G11" s="9">
        <v>90000</v>
      </c>
      <c r="H11" s="10">
        <f>+F11-G11</f>
        <v>0</v>
      </c>
    </row>
    <row r="12" spans="1:8" x14ac:dyDescent="0.25">
      <c r="A12" s="5">
        <v>44687</v>
      </c>
      <c r="B12" s="6" t="s">
        <v>12</v>
      </c>
      <c r="C12" s="7">
        <v>35620</v>
      </c>
      <c r="D12" s="11" t="s">
        <v>13</v>
      </c>
      <c r="E12" s="7">
        <v>1</v>
      </c>
      <c r="F12" s="9">
        <v>105466</v>
      </c>
      <c r="G12" s="9">
        <v>105466</v>
      </c>
      <c r="H12" s="10">
        <f t="shared" ref="H12:H28" si="0">+F12-G12</f>
        <v>0</v>
      </c>
    </row>
    <row r="13" spans="1:8" x14ac:dyDescent="0.25">
      <c r="A13" s="5">
        <v>44687</v>
      </c>
      <c r="B13" s="6" t="s">
        <v>14</v>
      </c>
      <c r="C13" s="7">
        <v>33100</v>
      </c>
      <c r="D13" s="11" t="s">
        <v>15</v>
      </c>
      <c r="E13" s="7">
        <v>1</v>
      </c>
      <c r="F13" s="12">
        <v>44534</v>
      </c>
      <c r="G13" s="9">
        <v>44505</v>
      </c>
      <c r="H13" s="10">
        <f t="shared" si="0"/>
        <v>29</v>
      </c>
    </row>
    <row r="14" spans="1:8" x14ac:dyDescent="0.25">
      <c r="A14" s="5">
        <v>44699</v>
      </c>
      <c r="B14" s="6" t="s">
        <v>16</v>
      </c>
      <c r="C14" s="7">
        <v>35500</v>
      </c>
      <c r="D14" s="11" t="s">
        <v>17</v>
      </c>
      <c r="E14" s="7">
        <v>1</v>
      </c>
      <c r="F14" s="9">
        <v>6000</v>
      </c>
      <c r="G14" s="9">
        <v>5836.25</v>
      </c>
      <c r="H14" s="10">
        <f t="shared" si="0"/>
        <v>163.75</v>
      </c>
    </row>
    <row r="15" spans="1:8" x14ac:dyDescent="0.25">
      <c r="A15" s="5">
        <v>44699</v>
      </c>
      <c r="B15" s="6" t="s">
        <v>18</v>
      </c>
      <c r="C15" s="7">
        <v>39100</v>
      </c>
      <c r="D15" s="11" t="s">
        <v>19</v>
      </c>
      <c r="E15" s="7">
        <v>1</v>
      </c>
      <c r="F15" s="9">
        <v>143500</v>
      </c>
      <c r="G15" s="9">
        <v>143497.20000000001</v>
      </c>
      <c r="H15" s="10">
        <f t="shared" si="0"/>
        <v>2.7999999999883585</v>
      </c>
    </row>
    <row r="16" spans="1:8" x14ac:dyDescent="0.25">
      <c r="A16" s="5">
        <v>44699</v>
      </c>
      <c r="B16" s="6" t="s">
        <v>18</v>
      </c>
      <c r="C16" s="7">
        <v>39100</v>
      </c>
      <c r="D16" s="11" t="s">
        <v>19</v>
      </c>
      <c r="E16" s="7">
        <v>19</v>
      </c>
      <c r="F16" s="9">
        <v>10000</v>
      </c>
      <c r="G16" s="9">
        <v>9999.5</v>
      </c>
      <c r="H16" s="10">
        <f t="shared" si="0"/>
        <v>0.5</v>
      </c>
    </row>
    <row r="17" spans="1:9" x14ac:dyDescent="0.25">
      <c r="A17" s="5">
        <v>44699</v>
      </c>
      <c r="B17" s="6" t="s">
        <v>18</v>
      </c>
      <c r="C17" s="7">
        <v>39100</v>
      </c>
      <c r="D17" s="11" t="s">
        <v>19</v>
      </c>
      <c r="E17" s="13" t="s">
        <v>20</v>
      </c>
      <c r="F17" s="9">
        <v>15000</v>
      </c>
      <c r="G17" s="9">
        <v>14999.9</v>
      </c>
      <c r="H17" s="10">
        <f t="shared" si="0"/>
        <v>0.1000000000003638</v>
      </c>
    </row>
    <row r="18" spans="1:9" x14ac:dyDescent="0.25">
      <c r="A18" s="5">
        <v>44699</v>
      </c>
      <c r="B18" s="6" t="s">
        <v>18</v>
      </c>
      <c r="C18" s="7">
        <v>39100</v>
      </c>
      <c r="D18" s="11" t="s">
        <v>19</v>
      </c>
      <c r="E18" s="13" t="s">
        <v>21</v>
      </c>
      <c r="F18" s="9">
        <v>15000</v>
      </c>
      <c r="G18" s="9">
        <v>14991.98</v>
      </c>
      <c r="H18" s="10">
        <f t="shared" si="0"/>
        <v>8.0200000000004366</v>
      </c>
    </row>
    <row r="19" spans="1:9" x14ac:dyDescent="0.25">
      <c r="A19" s="5">
        <v>44699</v>
      </c>
      <c r="B19" s="6" t="s">
        <v>18</v>
      </c>
      <c r="C19" s="7">
        <v>39100</v>
      </c>
      <c r="D19" s="11" t="s">
        <v>19</v>
      </c>
      <c r="E19" s="13" t="s">
        <v>22</v>
      </c>
      <c r="F19" s="9">
        <v>6500</v>
      </c>
      <c r="G19" s="9">
        <v>6497.5</v>
      </c>
      <c r="H19" s="10">
        <f t="shared" si="0"/>
        <v>2.5</v>
      </c>
    </row>
    <row r="20" spans="1:9" x14ac:dyDescent="0.25">
      <c r="A20" s="5">
        <v>44699</v>
      </c>
      <c r="B20" s="6" t="s">
        <v>18</v>
      </c>
      <c r="C20" s="7">
        <v>39100</v>
      </c>
      <c r="D20" s="11" t="s">
        <v>19</v>
      </c>
      <c r="E20" s="13" t="s">
        <v>23</v>
      </c>
      <c r="F20" s="9">
        <v>6500</v>
      </c>
      <c r="G20" s="9">
        <v>6497.5</v>
      </c>
      <c r="H20" s="10">
        <f t="shared" si="0"/>
        <v>2.5</v>
      </c>
    </row>
    <row r="21" spans="1:9" x14ac:dyDescent="0.25">
      <c r="A21" s="5">
        <v>44699</v>
      </c>
      <c r="B21" s="6" t="s">
        <v>18</v>
      </c>
      <c r="C21" s="7">
        <v>39100</v>
      </c>
      <c r="D21" s="11" t="s">
        <v>19</v>
      </c>
      <c r="E21" s="13" t="s">
        <v>24</v>
      </c>
      <c r="F21" s="9">
        <v>3500</v>
      </c>
      <c r="G21" s="9">
        <v>3498.3</v>
      </c>
      <c r="H21" s="10">
        <f t="shared" si="0"/>
        <v>1.6999999999998181</v>
      </c>
    </row>
    <row r="22" spans="1:9" x14ac:dyDescent="0.25">
      <c r="A22" s="5">
        <v>44699</v>
      </c>
      <c r="B22" s="6" t="s">
        <v>25</v>
      </c>
      <c r="C22" s="7">
        <v>39200</v>
      </c>
      <c r="D22" s="11" t="s">
        <v>26</v>
      </c>
      <c r="E22" s="13" t="s">
        <v>27</v>
      </c>
      <c r="F22" s="9">
        <v>50000</v>
      </c>
      <c r="G22" s="9">
        <v>49994.3</v>
      </c>
      <c r="H22" s="10">
        <f t="shared" si="0"/>
        <v>5.6999999999970896</v>
      </c>
    </row>
    <row r="23" spans="1:9" x14ac:dyDescent="0.25">
      <c r="A23" s="5">
        <v>44699</v>
      </c>
      <c r="B23" s="6" t="s">
        <v>28</v>
      </c>
      <c r="C23" s="7">
        <v>25300</v>
      </c>
      <c r="D23" s="11" t="s">
        <v>29</v>
      </c>
      <c r="E23" s="13" t="s">
        <v>27</v>
      </c>
      <c r="F23" s="12">
        <v>73259</v>
      </c>
      <c r="G23" s="9">
        <v>73251.55</v>
      </c>
      <c r="H23" s="10">
        <f t="shared" si="0"/>
        <v>7.4499999999970896</v>
      </c>
    </row>
    <row r="24" spans="1:9" x14ac:dyDescent="0.25">
      <c r="A24" s="5">
        <v>44699</v>
      </c>
      <c r="B24" s="6" t="s">
        <v>28</v>
      </c>
      <c r="C24" s="7">
        <v>25300</v>
      </c>
      <c r="D24" s="11" t="s">
        <v>29</v>
      </c>
      <c r="E24" s="13" t="s">
        <v>30</v>
      </c>
      <c r="F24" s="9">
        <v>5350</v>
      </c>
      <c r="G24" s="9">
        <v>5343.48</v>
      </c>
      <c r="H24" s="10">
        <f t="shared" si="0"/>
        <v>6.5200000000004366</v>
      </c>
      <c r="I24" s="14"/>
    </row>
    <row r="25" spans="1:9" x14ac:dyDescent="0.25">
      <c r="A25" s="5">
        <v>44700</v>
      </c>
      <c r="B25" s="6" t="s">
        <v>31</v>
      </c>
      <c r="C25" s="7">
        <v>35400</v>
      </c>
      <c r="D25" s="11" t="s">
        <v>32</v>
      </c>
      <c r="E25" s="13" t="s">
        <v>27</v>
      </c>
      <c r="F25" s="9">
        <v>5000</v>
      </c>
      <c r="G25" s="9">
        <v>4991</v>
      </c>
      <c r="H25" s="10">
        <f t="shared" si="0"/>
        <v>9</v>
      </c>
    </row>
    <row r="26" spans="1:9" x14ac:dyDescent="0.25">
      <c r="A26" s="5">
        <v>44734</v>
      </c>
      <c r="B26" s="6" t="s">
        <v>33</v>
      </c>
      <c r="C26" s="7">
        <v>34400</v>
      </c>
      <c r="D26" s="11" t="s">
        <v>34</v>
      </c>
      <c r="E26" s="13" t="s">
        <v>27</v>
      </c>
      <c r="F26" s="9">
        <v>30000</v>
      </c>
      <c r="G26" s="9">
        <v>29500.01</v>
      </c>
      <c r="H26" s="10">
        <f t="shared" si="0"/>
        <v>499.9900000000016</v>
      </c>
    </row>
    <row r="27" spans="1:9" x14ac:dyDescent="0.25">
      <c r="A27" s="15">
        <v>44753</v>
      </c>
      <c r="B27" s="6" t="s">
        <v>35</v>
      </c>
      <c r="C27" s="7">
        <v>35620</v>
      </c>
      <c r="D27" s="11" t="s">
        <v>13</v>
      </c>
      <c r="E27" s="7">
        <v>1</v>
      </c>
      <c r="F27" s="12">
        <v>64534</v>
      </c>
      <c r="G27" s="9">
        <v>64534</v>
      </c>
      <c r="H27" s="10">
        <f t="shared" si="0"/>
        <v>0</v>
      </c>
    </row>
    <row r="28" spans="1:9" x14ac:dyDescent="0.25">
      <c r="A28" s="5">
        <v>44826</v>
      </c>
      <c r="B28" s="6" t="s">
        <v>36</v>
      </c>
      <c r="C28" s="7">
        <v>31110</v>
      </c>
      <c r="D28" s="16" t="s">
        <v>37</v>
      </c>
      <c r="E28" s="7">
        <v>1</v>
      </c>
      <c r="F28" s="9">
        <v>75900</v>
      </c>
      <c r="G28" s="9">
        <v>75900</v>
      </c>
      <c r="H28" s="10">
        <f t="shared" si="0"/>
        <v>0</v>
      </c>
    </row>
    <row r="29" spans="1:9" ht="15.75" thickBot="1" x14ac:dyDescent="0.3">
      <c r="A29" s="17"/>
      <c r="B29" s="18"/>
      <c r="C29" s="7"/>
      <c r="D29" s="7"/>
      <c r="E29" s="7"/>
      <c r="F29" s="9"/>
      <c r="G29" s="9"/>
      <c r="H29" s="19"/>
    </row>
    <row r="30" spans="1:9" ht="16.5" thickTop="1" thickBot="1" x14ac:dyDescent="0.3">
      <c r="A30" s="20"/>
      <c r="B30" s="21" t="s">
        <v>38</v>
      </c>
      <c r="C30" s="21"/>
      <c r="D30" s="21"/>
      <c r="E30" s="21"/>
      <c r="F30" s="22">
        <f>SUM(F11:F29)</f>
        <v>750043</v>
      </c>
      <c r="G30" s="22">
        <f>SUM(G11:G29)</f>
        <v>749303.47</v>
      </c>
      <c r="H30" s="23">
        <f>+F30-G30</f>
        <v>739.53000000002794</v>
      </c>
    </row>
    <row r="31" spans="1:9" ht="15.75" thickTop="1" x14ac:dyDescent="0.25">
      <c r="E31" s="24"/>
      <c r="F31" s="25"/>
    </row>
    <row r="32" spans="1:9" x14ac:dyDescent="0.25">
      <c r="E32" s="24"/>
      <c r="F32" s="25"/>
      <c r="H32" s="25"/>
    </row>
    <row r="33" spans="5:8" x14ac:dyDescent="0.25">
      <c r="E33" s="24"/>
      <c r="F33" s="26"/>
      <c r="G33" s="25"/>
    </row>
    <row r="34" spans="5:8" x14ac:dyDescent="0.25">
      <c r="E34" s="24"/>
      <c r="F34" s="27"/>
      <c r="H34" s="28"/>
    </row>
    <row r="35" spans="5:8" x14ac:dyDescent="0.25">
      <c r="E35" s="24"/>
      <c r="H35" s="25"/>
    </row>
    <row r="36" spans="5:8" x14ac:dyDescent="0.25">
      <c r="E36" s="24"/>
    </row>
    <row r="37" spans="5:8" x14ac:dyDescent="0.25">
      <c r="E37" s="24"/>
      <c r="F37" s="25"/>
      <c r="H37" s="27"/>
    </row>
    <row r="38" spans="5:8" x14ac:dyDescent="0.25">
      <c r="E38" s="24"/>
      <c r="F38" s="27"/>
      <c r="H38" s="27"/>
    </row>
  </sheetData>
  <mergeCells count="3">
    <mergeCell ref="A6:F6"/>
    <mergeCell ref="A7:F7"/>
    <mergeCell ref="B30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2022-10-04T23:45:38Z</dcterms:created>
  <dcterms:modified xsi:type="dcterms:W3CDTF">2022-10-04T23:46:53Z</dcterms:modified>
</cp:coreProperties>
</file>